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7" yWindow="54" windowWidth="16438" windowHeight="10134"/>
  </bookViews>
  <sheets>
    <sheet name="FCSHG4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C10" i="4" l="1"/>
  <c r="B10" i="4"/>
</calcChain>
</file>

<file path=xl/sharedStrings.xml><?xml version="1.0" encoding="utf-8"?>
<sst xmlns="http://schemas.openxmlformats.org/spreadsheetml/2006/main" count="11" uniqueCount="11">
  <si>
    <t>Figure CSH G4. Répartition des diagnostics chez les patients ayant eu une autogreffe de CSH en 2019 (hémopathies)*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</si>
  <si>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</si>
  <si>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</si>
  <si>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</si>
  <si>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</si>
  <si>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</si>
  <si>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</si>
  <si>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</si>
  <si>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</si>
  <si>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</si>
  <si>
    <t>* Parmi les patients dont les données sont saisies dans ProMISe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</si>
</sst>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2" fillId="0" borderId="0" xfId="1" applyFont="1" applyFill="1" applyAlignment="1">
      <alignment horizontal="left"/>
    </xf>
    <xf numFmtId="0" fontId="1" fillId="0" borderId="0" xfId="1" applyAlignment="1">
      <alignment horizontal="centerContinuous" vertical="center" wrapText="1"/>
    </xf>
    <xf numFmtId="0" fontId="1" fillId="0" borderId="0" xfId="1"/>
    <xf numFmtId="0" fontId="3" fillId="0" borderId="1" xfId="1" quotePrefix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1" fillId="0" borderId="0" xfId="1" quotePrefix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quotePrefix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right"/>
    </xf>
    <xf numFmtId="164" fontId="3" fillId="0" borderId="1" xfId="1" quotePrefix="1" applyNumberFormat="1" applyFont="1" applyBorder="1" applyAlignment="1">
      <alignment horizontal="right"/>
    </xf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/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/>
    </xf>
    <xf numFmtId="164" fontId="4" fillId="2" borderId="1" xfId="1" applyNumberFormat="1" applyFont="1" applyFill="1" applyBorder="1" applyAlignment="1">
      <alignment horizontal="right"/>
    </xf>
    <xf numFmtId="0" fontId="6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HEMOPATHIES (N=1896)</a:t>
            </a:r>
          </a:p>
        </c:rich>
      </c:tx>
      <c:layout>
        <c:manualLayout>
          <c:xMode val="edge"/>
          <c:yMode val="edge"/>
          <c:x val="0.3813959999186147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47330952233153"/>
          <c:y val="0.28642044372213477"/>
          <c:w val="0.41240372517521373"/>
          <c:h val="0.65679170715592972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999"/>
              </a:solidFill>
              <a:ln w="12700">
                <a:solidFill>
                  <a:srgbClr val="33CCCC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58-45F2-8511-EBC12F785AF4}"/>
              </c:ext>
            </c:extLst>
          </c:dPt>
          <c:dPt>
            <c:idx val="1"/>
            <c:bubble3D val="0"/>
            <c:spPr>
              <a:solidFill>
                <a:srgbClr val="66FFFF"/>
              </a:solidFill>
              <a:ln w="12700">
                <a:solidFill>
                  <a:srgbClr val="99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58-45F2-8511-EBC12F785AF4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58-45F2-8511-EBC12F785AF4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33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58-45F2-8511-EBC12F785AF4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458-45F2-8511-EBC12F785AF4}"/>
              </c:ext>
            </c:extLst>
          </c:dPt>
          <c:dPt>
            <c:idx val="5"/>
            <c:bubble3D val="0"/>
            <c:spPr>
              <a:solidFill>
                <a:srgbClr val="99FF85"/>
              </a:solidFill>
              <a:ln w="12700">
                <a:solidFill>
                  <a:srgbClr val="CC99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458-45F2-8511-EBC12F785AF4}"/>
              </c:ext>
            </c:extLst>
          </c:dPt>
          <c:dLbls>
            <c:dLbl>
              <c:idx val="0"/>
              <c:layout>
                <c:manualLayout>
                  <c:x val="3.4840596088980297E-2"/>
                  <c:y val="-5.582943194415717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0,4%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58-45F2-8511-EBC12F785AF4}"/>
                </c:ext>
              </c:extLst>
            </c:dLbl>
            <c:dLbl>
              <c:idx val="1"/>
              <c:layout>
                <c:manualLayout>
                  <c:x val="0.16918889800335413"/>
                  <c:y val="1.025543713618150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58-45F2-8511-EBC12F785AF4}"/>
                </c:ext>
              </c:extLst>
            </c:dLbl>
            <c:dLbl>
              <c:idx val="2"/>
              <c:layout>
                <c:manualLayout>
                  <c:x val="3.8654697432364118E-2"/>
                  <c:y val="-4.35681189505388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Lymphomes non Hodgkiniens et maladie de Hodgkin
37,3%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58-45F2-8511-EBC12F785AF4}"/>
                </c:ext>
              </c:extLst>
            </c:dLbl>
            <c:dLbl>
              <c:idx val="3"/>
              <c:layout>
                <c:manualLayout>
                  <c:x val="-3.5805569269832672E-2"/>
                  <c:y val="-6.5030286139180025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Myélome
58,4%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58-45F2-8511-EBC12F785AF4}"/>
                </c:ext>
              </c:extLst>
            </c:dLbl>
            <c:dLbl>
              <c:idx val="4"/>
              <c:layout>
                <c:manualLayout>
                  <c:x val="-0.19310722187078433"/>
                  <c:y val="-1.169673023975220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2,5%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58-45F2-8511-EBC12F785AF4}"/>
                </c:ext>
              </c:extLst>
            </c:dLbl>
            <c:dLbl>
              <c:idx val="5"/>
              <c:layout>
                <c:manualLayout>
                  <c:x val="-5.4676885273961487E-2"/>
                  <c:y val="-5.965632657276843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0,8%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58-45F2-8511-EBC12F785A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FCSHG4!$B$4:$B$9</c:f>
              <c:numCache>
                <c:formatCode>General</c:formatCode>
                <c:ptCount val="6"/>
                <c:pt idx="0">
                  <c:v>7</c:v>
                </c:pt>
                <c:pt idx="1">
                  <c:v>11</c:v>
                </c:pt>
                <c:pt idx="2">
                  <c:v>707</c:v>
                </c:pt>
                <c:pt idx="3">
                  <c:v>1107</c:v>
                </c:pt>
                <c:pt idx="4">
                  <c:v>48</c:v>
                </c:pt>
                <c:pt idx="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58-45F2-8511-EBC12F785AF4}"/>
            </c:ext>
          </c:extLst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458-45F2-8511-EBC12F785A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458-45F2-8511-EBC12F785AF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458-45F2-8511-EBC12F785AF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458-45F2-8511-EBC12F785AF4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458-45F2-8511-EBC12F785A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458-45F2-8511-EBC12F785A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FCSHG4!$C$4:$C$9</c:f>
              <c:numCache>
                <c:formatCode>0\.0%</c:formatCode>
                <c:ptCount val="6"/>
                <c:pt idx="0">
                  <c:v>4.0000000000000001E-3</c:v>
                </c:pt>
                <c:pt idx="1">
                  <c:v>6.0000000000000001E-3</c:v>
                </c:pt>
                <c:pt idx="2">
                  <c:v>0.373</c:v>
                </c:pt>
                <c:pt idx="3">
                  <c:v>0.58399999999999996</c:v>
                </c:pt>
                <c:pt idx="4">
                  <c:v>2.5000000000000001E-2</c:v>
                </c:pt>
                <c:pt idx="5">
                  <c:v>8.0000000000000002E-3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458-45F2-8511-EBC12F78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7</v>
          </cell>
          <cell r="C4">
            <v>4.0000000000000001E-3</v>
          </cell>
        </row>
        <row r="5">
          <cell r="A5" t="str">
            <v>Leucémie aiguë lymphoïde</v>
          </cell>
          <cell r="B5">
            <v>11</v>
          </cell>
          <cell r="C5">
            <v>6.0000000000000001E-3</v>
          </cell>
        </row>
        <row r="6">
          <cell r="A6" t="str">
            <v>Lymphomes non Hodgkiniens et maladie de Hodgkin</v>
          </cell>
          <cell r="B6">
            <v>707</v>
          </cell>
          <cell r="C6">
            <v>0.373</v>
          </cell>
        </row>
        <row r="7">
          <cell r="A7" t="str">
            <v>Myélome</v>
          </cell>
          <cell r="B7">
            <v>1107</v>
          </cell>
          <cell r="C7">
            <v>0.58399999999999996</v>
          </cell>
        </row>
        <row r="8">
          <cell r="A8" t="str">
            <v>Autres hémopathies lymphoïdes</v>
          </cell>
          <cell r="B8">
            <v>48</v>
          </cell>
          <cell r="C8">
            <v>2.5000000000000001E-2</v>
          </cell>
        </row>
        <row r="9">
          <cell r="A9" t="str">
            <v>Autres</v>
          </cell>
          <cell r="B9">
            <v>16</v>
          </cell>
          <cell r="C9">
            <v>8.0000000000000002E-3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V38"/>
  <sheetViews>
    <sheetView tabSelected="1" topLeftCell="A18" workbookViewId="0">
      <selection activeCell="A38" sqref="A38"/>
    </sheetView>
  </sheetViews>
  <sheetFormatPr baseColWidth="10" defaultColWidth="8.75" defaultRowHeight="12.9" x14ac:dyDescent="0.2"/>
  <cols>
    <col min="1" max="1" width="27.125" style="3" customWidth="1"/>
    <col min="2" max="2" width="9.875" style="3" customWidth="1"/>
    <col min="3" max="3" width="12.875" style="3" customWidth="1"/>
    <col min="4" max="4" width="8.75" style="3" customWidth="1"/>
    <col min="5" max="5" width="10.375" style="3" customWidth="1"/>
    <col min="6" max="7" width="8.75" style="3" customWidth="1"/>
    <col min="8" max="8" width="9.75" style="3" customWidth="1"/>
    <col min="9" max="9" width="10.625" style="3" customWidth="1"/>
    <col min="10" max="10" width="14.125" style="3" customWidth="1"/>
    <col min="11" max="11" width="16.125" style="3" customWidth="1"/>
    <col min="12" max="14" width="8.75" style="3" customWidth="1"/>
    <col min="15" max="15" width="9.125" style="3" customWidth="1"/>
    <col min="16" max="16384" width="8.75" style="3"/>
  </cols>
  <sheetData>
    <row r="1" spans="1:22" ht="15.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9" customFormat="1" x14ac:dyDescent="0.25">
      <c r="A3" s="4"/>
      <c r="B3" s="5" t="s">
        <v>1</v>
      </c>
      <c r="C3" s="5" t="s">
        <v>2</v>
      </c>
      <c r="D3" s="6"/>
      <c r="E3" s="6"/>
      <c r="F3" s="7"/>
      <c r="G3" s="6"/>
      <c r="H3" s="6"/>
      <c r="I3" s="7"/>
      <c r="J3" s="6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</row>
    <row r="4" spans="1:22" x14ac:dyDescent="0.2">
      <c r="A4" s="10" t="s">
        <v>3</v>
      </c>
      <c r="B4" s="11">
        <v>7</v>
      </c>
      <c r="C4" s="12">
        <v>4.0000000000000001E-3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22" x14ac:dyDescent="0.2">
      <c r="A5" s="10" t="s">
        <v>4</v>
      </c>
      <c r="B5" s="11">
        <v>11</v>
      </c>
      <c r="C5" s="12">
        <v>6.0000000000000001E-3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</row>
    <row r="6" spans="1:22" ht="23.1" x14ac:dyDescent="0.2">
      <c r="A6" s="10" t="s">
        <v>5</v>
      </c>
      <c r="B6" s="11">
        <v>707</v>
      </c>
      <c r="C6" s="12">
        <v>0.373</v>
      </c>
    </row>
    <row r="7" spans="1:22" x14ac:dyDescent="0.2">
      <c r="A7" s="10" t="s">
        <v>6</v>
      </c>
      <c r="B7" s="11">
        <v>1107</v>
      </c>
      <c r="C7" s="12">
        <v>0.58399999999999996</v>
      </c>
    </row>
    <row r="8" spans="1:22" x14ac:dyDescent="0.2">
      <c r="A8" s="10" t="s">
        <v>7</v>
      </c>
      <c r="B8" s="11">
        <v>48</v>
      </c>
      <c r="C8" s="12">
        <v>2.5000000000000001E-2</v>
      </c>
    </row>
    <row r="9" spans="1:22" x14ac:dyDescent="0.2">
      <c r="A9" s="10" t="s">
        <v>8</v>
      </c>
      <c r="B9" s="11">
        <v>16</v>
      </c>
      <c r="C9" s="12">
        <v>8.0000000000000002E-3</v>
      </c>
    </row>
    <row r="10" spans="1:22" x14ac:dyDescent="0.2">
      <c r="A10" s="16" t="s">
        <v>9</v>
      </c>
      <c r="B10" s="17">
        <f>SUM(B4:B9)</f>
        <v>1896</v>
      </c>
      <c r="C10" s="18">
        <f>SUM(C4:C9)</f>
        <v>1</v>
      </c>
    </row>
    <row r="38" spans="1:1" x14ac:dyDescent="0.2">
      <c r="A38" s="19" t="s">
        <v>10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2020-08-05T16:16:02Z</dcterms:created>
  <dcterms:modified xsi:type="dcterms:W3CDTF">2020-08-05T16:16:03Z</dcterms:modified>
</cp:coreProperties>
</file>